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7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<sst xmlns="http://schemas.openxmlformats.org/spreadsheetml/2006/main" count="153" uniqueCount="70">
  <si>
    <t>神石高原町　森林セラピー®　申込用紙</t>
  </si>
  <si>
    <t>年</t>
  </si>
  <si>
    <t>月</t>
  </si>
  <si>
    <t>日</t>
  </si>
  <si>
    <t>体験希望日</t>
  </si>
  <si>
    <t>曜日</t>
  </si>
  <si>
    <t>申込日</t>
  </si>
  <si>
    <t>代表者</t>
  </si>
  <si>
    <t>ふりがな</t>
  </si>
  <si>
    <t>お名前</t>
  </si>
  <si>
    <t>ご住所</t>
  </si>
  <si>
    <t>〒</t>
  </si>
  <si>
    <t>連絡先</t>
  </si>
  <si>
    <t>電話</t>
  </si>
  <si>
    <t>メールアドレス</t>
  </si>
  <si>
    <t>希望エリア</t>
  </si>
  <si>
    <t>仙養ヶ原エリア</t>
  </si>
  <si>
    <t>帝釈峡・神龍湖エリア</t>
  </si>
  <si>
    <t>希望開始時間</t>
  </si>
  <si>
    <t>午前</t>
  </si>
  <si>
    <t>午後</t>
  </si>
  <si>
    <t>時</t>
  </si>
  <si>
    <t>分</t>
  </si>
  <si>
    <t>～</t>
  </si>
  <si>
    <t>※セラピーの所要時間は約3.5時間程度かかります</t>
  </si>
  <si>
    <t>森林セラピーの利用歴</t>
  </si>
  <si>
    <t>初めて　　・　　２回目　　・　　３回目以上　　　（他森林セラピー基地含む）</t>
  </si>
  <si>
    <t>メンタルヘルス</t>
  </si>
  <si>
    <t>今回の森林セラピーに望むもの　　　　　　　　　　（複数回答可）</t>
  </si>
  <si>
    <t>動植物観察</t>
  </si>
  <si>
    <t>運動不足解消</t>
  </si>
  <si>
    <t>観光</t>
  </si>
  <si>
    <t>その他（</t>
  </si>
  <si>
    <t>）</t>
  </si>
  <si>
    <t>参加者</t>
  </si>
  <si>
    <t>男</t>
  </si>
  <si>
    <t>女</t>
  </si>
  <si>
    <t>歳</t>
  </si>
  <si>
    <t>氏名</t>
  </si>
  <si>
    <t>１組目</t>
  </si>
  <si>
    <t>２組目</t>
  </si>
  <si>
    <t>３組目</t>
  </si>
  <si>
    <t>ガイド</t>
  </si>
  <si>
    <t>名</t>
  </si>
  <si>
    <t>ガイドの人数×6,000円</t>
  </si>
  <si>
    <t>参加者の人数×500円</t>
  </si>
  <si>
    <t>+</t>
  </si>
  <si>
    <t>円</t>
  </si>
  <si>
    <t>合計</t>
  </si>
  <si>
    <t>オプション</t>
  </si>
  <si>
    <t>セラピードック</t>
  </si>
  <si>
    <t>頭</t>
  </si>
  <si>
    <t>（セラピードックは仙養ヶ原エリアのみのオプションです）</t>
  </si>
  <si>
    <t>×</t>
  </si>
  <si>
    <t>1,500円</t>
  </si>
  <si>
    <t>小計</t>
  </si>
  <si>
    <t>セラピー弁当　　　　　　　　　　「さんばいさん」　　　　　　　　　　　　申し込み</t>
  </si>
  <si>
    <t>注文数</t>
  </si>
  <si>
    <t>個</t>
  </si>
  <si>
    <t>備考</t>
  </si>
  <si>
    <t>森林セラピーの性質上、ガイド１名に対し６名様までを推奨しております。　　　　　　　　　　その他希望がございましたら下の備考欄に記入ください</t>
  </si>
  <si>
    <r>
      <rPr>
        <b/>
        <sz val="11"/>
        <color indexed="8"/>
        <rFont val="ＭＳ Ｐゴシック"/>
        <family val="3"/>
      </rPr>
      <t>料金</t>
    </r>
    <r>
      <rPr>
        <sz val="11"/>
        <color theme="1"/>
        <rFont val="Calibri"/>
        <family val="3"/>
      </rPr>
      <t>　　　　　　　　　　　　　（料金にはガイド料・保険料・おやつ代が含まれています）</t>
    </r>
  </si>
  <si>
    <t>セラピー弁当は５個以上から注文を受け付けます</t>
  </si>
  <si>
    <t>※なるべく１週間前までにお申し込みください。　</t>
  </si>
  <si>
    <t>黄色い部分のご記入をお願いします</t>
  </si>
  <si>
    <t>該当するところに〇を置いてください</t>
  </si>
  <si>
    <t>足りない場合はコピーをお願いします</t>
  </si>
  <si>
    <t>　 集合場所は仙養ヶ原エリアは神石高原ティアガルテン　帝釈・神龍湖エリアは帝釈峡スコラ高原スパイス館前です。</t>
  </si>
  <si>
    <t>令和</t>
  </si>
  <si>
    <t>1,100円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</si>
</sst>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AR P丸ゴシック体M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AR P丸ゴシック体M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 quotePrefix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36" fillId="5" borderId="0" xfId="0" applyFont="1" applyFill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44" fillId="5" borderId="16" xfId="0" applyFont="1" applyFill="1" applyBorder="1" applyAlignment="1">
      <alignment horizontal="center" vertical="center" shrinkToFit="1"/>
    </xf>
    <xf numFmtId="0" fontId="44" fillId="5" borderId="17" xfId="0" applyFont="1" applyFill="1" applyBorder="1" applyAlignment="1">
      <alignment horizontal="center" vertical="center" shrinkToFit="1"/>
    </xf>
    <xf numFmtId="0" fontId="44" fillId="5" borderId="1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45" fillId="0" borderId="30" xfId="0" applyNumberFormat="1" applyFont="1" applyBorder="1" applyAlignment="1">
      <alignment horizontal="center"/>
    </xf>
    <xf numFmtId="5" fontId="4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/>
    </xf>
    <xf numFmtId="0" fontId="45" fillId="5" borderId="14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/>
    </xf>
    <xf numFmtId="0" fontId="0" fillId="5" borderId="0" xfId="0" applyFill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/>
    </xf>
    <xf numFmtId="0" fontId="46" fillId="5" borderId="18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44" fillId="5" borderId="15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6" fillId="5" borderId="0" xfId="0" applyFont="1" applyFill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10</xdr:row>
      <xdr:rowOff>66675</xdr:rowOff>
    </xdr:from>
    <xdr:to>
      <xdr:col>23</xdr:col>
      <xdr:colOff>419100</xdr:colOff>
      <xdr:row>10</xdr:row>
      <xdr:rowOff>228600</xdr:rowOff>
    </xdr:to>
    <xdr:sp>
      <xdr:nvSpPr>
        <xdr:cNvPr id="1" name="円/楕円 2"/>
        <xdr:cNvSpPr>
          <a:spLocks/>
        </xdr:cNvSpPr>
      </xdr:nvSpPr>
      <xdr:spPr>
        <a:xfrm>
          <a:off x="6696075" y="2266950"/>
          <a:ext cx="20002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228600</xdr:colOff>
      <xdr:row>8</xdr:row>
      <xdr:rowOff>190500</xdr:rowOff>
    </xdr:from>
    <xdr:to>
      <xdr:col>24</xdr:col>
      <xdr:colOff>361950</xdr:colOff>
      <xdr:row>9</xdr:row>
      <xdr:rowOff>238125</xdr:rowOff>
    </xdr:to>
    <xdr:sp>
      <xdr:nvSpPr>
        <xdr:cNvPr id="2" name="円/楕円 3"/>
        <xdr:cNvSpPr>
          <a:spLocks/>
        </xdr:cNvSpPr>
      </xdr:nvSpPr>
      <xdr:spPr>
        <a:xfrm>
          <a:off x="6705600" y="1838325"/>
          <a:ext cx="742950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11</xdr:row>
      <xdr:rowOff>9525</xdr:rowOff>
    </xdr:from>
    <xdr:to>
      <xdr:col>23</xdr:col>
      <xdr:colOff>438150</xdr:colOff>
      <xdr:row>11</xdr:row>
      <xdr:rowOff>209550</xdr:rowOff>
    </xdr:to>
    <xdr:sp>
      <xdr:nvSpPr>
        <xdr:cNvPr id="3" name="円/楕円 4"/>
        <xdr:cNvSpPr>
          <a:spLocks/>
        </xdr:cNvSpPr>
      </xdr:nvSpPr>
      <xdr:spPr>
        <a:xfrm>
          <a:off x="6648450" y="2524125"/>
          <a:ext cx="2667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76200</xdr:rowOff>
    </xdr:from>
    <xdr:to>
      <xdr:col>23</xdr:col>
      <xdr:colOff>438150</xdr:colOff>
      <xdr:row>12</xdr:row>
      <xdr:rowOff>276225</xdr:rowOff>
    </xdr:to>
    <xdr:sp>
      <xdr:nvSpPr>
        <xdr:cNvPr id="4" name="円/楕円 5"/>
        <xdr:cNvSpPr>
          <a:spLocks/>
        </xdr:cNvSpPr>
      </xdr:nvSpPr>
      <xdr:spPr>
        <a:xfrm>
          <a:off x="6648450" y="2905125"/>
          <a:ext cx="2667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142875</xdr:colOff>
      <xdr:row>16</xdr:row>
      <xdr:rowOff>66675</xdr:rowOff>
    </xdr:from>
    <xdr:to>
      <xdr:col>23</xdr:col>
      <xdr:colOff>342900</xdr:colOff>
      <xdr:row>16</xdr:row>
      <xdr:rowOff>295275</xdr:rowOff>
    </xdr:to>
    <xdr:sp>
      <xdr:nvSpPr>
        <xdr:cNvPr id="5" name="円/楕円 6"/>
        <xdr:cNvSpPr>
          <a:spLocks/>
        </xdr:cNvSpPr>
      </xdr:nvSpPr>
      <xdr:spPr>
        <a:xfrm>
          <a:off x="6619875" y="4143375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180975</xdr:colOff>
      <xdr:row>18</xdr:row>
      <xdr:rowOff>28575</xdr:rowOff>
    </xdr:from>
    <xdr:to>
      <xdr:col>23</xdr:col>
      <xdr:colOff>381000</xdr:colOff>
      <xdr:row>18</xdr:row>
      <xdr:rowOff>257175</xdr:rowOff>
    </xdr:to>
    <xdr:sp>
      <xdr:nvSpPr>
        <xdr:cNvPr id="6" name="円/楕円 7"/>
        <xdr:cNvSpPr>
          <a:spLocks/>
        </xdr:cNvSpPr>
      </xdr:nvSpPr>
      <xdr:spPr>
        <a:xfrm>
          <a:off x="6657975" y="4733925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190500</xdr:colOff>
      <xdr:row>20</xdr:row>
      <xdr:rowOff>66675</xdr:rowOff>
    </xdr:from>
    <xdr:to>
      <xdr:col>23</xdr:col>
      <xdr:colOff>390525</xdr:colOff>
      <xdr:row>20</xdr:row>
      <xdr:rowOff>295275</xdr:rowOff>
    </xdr:to>
    <xdr:sp>
      <xdr:nvSpPr>
        <xdr:cNvPr id="7" name="円/楕円 8"/>
        <xdr:cNvSpPr>
          <a:spLocks/>
        </xdr:cNvSpPr>
      </xdr:nvSpPr>
      <xdr:spPr>
        <a:xfrm>
          <a:off x="6667500" y="5400675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22</xdr:row>
      <xdr:rowOff>76200</xdr:rowOff>
    </xdr:from>
    <xdr:to>
      <xdr:col>23</xdr:col>
      <xdr:colOff>371475</xdr:colOff>
      <xdr:row>22</xdr:row>
      <xdr:rowOff>304800</xdr:rowOff>
    </xdr:to>
    <xdr:sp>
      <xdr:nvSpPr>
        <xdr:cNvPr id="8" name="円/楕円 9"/>
        <xdr:cNvSpPr>
          <a:spLocks/>
        </xdr:cNvSpPr>
      </xdr:nvSpPr>
      <xdr:spPr>
        <a:xfrm>
          <a:off x="6648450" y="6038850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190500</xdr:colOff>
      <xdr:row>24</xdr:row>
      <xdr:rowOff>57150</xdr:rowOff>
    </xdr:from>
    <xdr:to>
      <xdr:col>23</xdr:col>
      <xdr:colOff>400050</xdr:colOff>
      <xdr:row>24</xdr:row>
      <xdr:rowOff>285750</xdr:rowOff>
    </xdr:to>
    <xdr:sp>
      <xdr:nvSpPr>
        <xdr:cNvPr id="9" name="円/楕円 10"/>
        <xdr:cNvSpPr>
          <a:spLocks/>
        </xdr:cNvSpPr>
      </xdr:nvSpPr>
      <xdr:spPr>
        <a:xfrm>
          <a:off x="6667500" y="6648450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190500</xdr:colOff>
      <xdr:row>26</xdr:row>
      <xdr:rowOff>66675</xdr:rowOff>
    </xdr:from>
    <xdr:to>
      <xdr:col>23</xdr:col>
      <xdr:colOff>390525</xdr:colOff>
      <xdr:row>26</xdr:row>
      <xdr:rowOff>295275</xdr:rowOff>
    </xdr:to>
    <xdr:sp>
      <xdr:nvSpPr>
        <xdr:cNvPr id="10" name="円/楕円 11"/>
        <xdr:cNvSpPr>
          <a:spLocks/>
        </xdr:cNvSpPr>
      </xdr:nvSpPr>
      <xdr:spPr>
        <a:xfrm>
          <a:off x="6667500" y="7286625"/>
          <a:ext cx="2000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zoomScale="96" zoomScaleSheetLayoutView="96" zoomScalePageLayoutView="0" workbookViewId="0" topLeftCell="A1">
      <selection activeCell="A38" sqref="A38"/>
    </sheetView>
  </sheetViews>
  <sheetFormatPr defaultColWidth="9.140625" defaultRowHeight="15"/>
  <cols>
    <col min="1" max="4" width="4.140625" style="0" customWidth="1"/>
    <col min="5" max="5" width="4.8515625" style="0" customWidth="1"/>
    <col min="6" max="10" width="4.140625" style="0" customWidth="1"/>
    <col min="11" max="11" width="4.7109375" style="0" customWidth="1"/>
    <col min="12" max="12" width="4.140625" style="0" customWidth="1"/>
    <col min="13" max="13" width="4.421875" style="0" customWidth="1"/>
    <col min="14" max="22" width="4.140625" style="0" customWidth="1"/>
    <col min="23" max="23" width="4.421875" style="0" customWidth="1"/>
  </cols>
  <sheetData>
    <row r="1" spans="1:23" ht="19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N3" t="s">
        <v>6</v>
      </c>
      <c r="P3" s="103"/>
      <c r="Q3" s="103"/>
      <c r="R3" s="103"/>
      <c r="S3" s="4" t="s">
        <v>1</v>
      </c>
      <c r="T3" s="32"/>
      <c r="U3" s="4" t="s">
        <v>2</v>
      </c>
      <c r="V3" s="32"/>
      <c r="W3" s="4" t="s">
        <v>3</v>
      </c>
      <c r="Y3" s="104" t="s">
        <v>64</v>
      </c>
      <c r="Z3" s="104"/>
      <c r="AA3" s="104"/>
      <c r="AB3" s="104"/>
      <c r="AC3" s="104"/>
      <c r="AD3" s="104"/>
      <c r="AE3" s="104"/>
    </row>
    <row r="4" spans="1:31" ht="13.5" customHeight="1">
      <c r="A4" s="2"/>
      <c r="B4" s="2"/>
      <c r="C4" s="2"/>
      <c r="D4" s="2"/>
      <c r="E4" s="2"/>
      <c r="F4" s="2"/>
      <c r="G4" s="2"/>
      <c r="H4" s="2"/>
      <c r="M4" s="5"/>
      <c r="N4" s="5"/>
      <c r="O4" s="4"/>
      <c r="P4" s="4"/>
      <c r="Q4" s="4"/>
      <c r="R4" s="4"/>
      <c r="S4" s="4"/>
      <c r="T4" s="4"/>
      <c r="U4" s="4"/>
      <c r="Y4" s="104"/>
      <c r="Z4" s="104"/>
      <c r="AA4" s="104"/>
      <c r="AB4" s="104"/>
      <c r="AC4" s="104"/>
      <c r="AD4" s="104"/>
      <c r="AE4" s="104"/>
    </row>
    <row r="5" spans="1:31" ht="21" customHeight="1">
      <c r="A5" s="89" t="s">
        <v>4</v>
      </c>
      <c r="B5" s="90"/>
      <c r="C5" s="90"/>
      <c r="D5" s="91"/>
      <c r="E5" s="7" t="s">
        <v>68</v>
      </c>
      <c r="F5" s="33"/>
      <c r="G5" s="8" t="s">
        <v>1</v>
      </c>
      <c r="H5" s="33"/>
      <c r="I5" s="8" t="s">
        <v>2</v>
      </c>
      <c r="J5" s="33"/>
      <c r="K5" s="8" t="s">
        <v>3</v>
      </c>
      <c r="L5" s="33"/>
      <c r="M5" s="8" t="s">
        <v>5</v>
      </c>
      <c r="N5" s="8"/>
      <c r="O5" s="8"/>
      <c r="P5" s="8"/>
      <c r="Q5" s="8"/>
      <c r="R5" s="8"/>
      <c r="S5" s="8"/>
      <c r="T5" s="8"/>
      <c r="U5" s="8"/>
      <c r="V5" s="8"/>
      <c r="W5" s="9"/>
      <c r="Y5" s="104"/>
      <c r="Z5" s="104"/>
      <c r="AA5" s="104"/>
      <c r="AB5" s="104"/>
      <c r="AC5" s="104"/>
      <c r="AD5" s="104"/>
      <c r="AE5" s="104"/>
    </row>
    <row r="6" spans="1:23" ht="14.25" customHeight="1">
      <c r="A6" s="84" t="s">
        <v>7</v>
      </c>
      <c r="B6" s="84"/>
      <c r="C6" s="84"/>
      <c r="D6" s="84"/>
      <c r="E6" s="48" t="s">
        <v>9</v>
      </c>
      <c r="F6" s="87"/>
      <c r="G6" s="87"/>
      <c r="H6" s="87"/>
      <c r="I6" s="87"/>
      <c r="J6" s="87"/>
      <c r="K6" s="46" t="s">
        <v>10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1:23" ht="12.75" customHeight="1">
      <c r="A7" s="84"/>
      <c r="B7" s="84"/>
      <c r="C7" s="84"/>
      <c r="D7" s="84"/>
      <c r="E7" s="92" t="s">
        <v>8</v>
      </c>
      <c r="F7" s="93"/>
      <c r="G7" s="97"/>
      <c r="H7" s="97"/>
      <c r="I7" s="97"/>
      <c r="J7" s="98"/>
      <c r="K7" s="10" t="s">
        <v>11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3" ht="24.75" customHeight="1">
      <c r="A8" s="84"/>
      <c r="B8" s="84"/>
      <c r="C8" s="84"/>
      <c r="D8" s="84"/>
      <c r="E8" s="94"/>
      <c r="F8" s="95"/>
      <c r="G8" s="95"/>
      <c r="H8" s="95"/>
      <c r="I8" s="95"/>
      <c r="J8" s="96"/>
      <c r="K8" s="51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3" ht="15" customHeight="1">
      <c r="A9" s="89" t="s">
        <v>12</v>
      </c>
      <c r="B9" s="90"/>
      <c r="C9" s="90"/>
      <c r="D9" s="91"/>
      <c r="E9" s="7" t="s">
        <v>13</v>
      </c>
      <c r="F9" s="99"/>
      <c r="G9" s="99"/>
      <c r="H9" s="99"/>
      <c r="I9" s="99"/>
      <c r="J9" s="99"/>
      <c r="K9" s="47" t="s">
        <v>14</v>
      </c>
      <c r="L9" s="47"/>
      <c r="M9" s="47"/>
      <c r="N9" s="99"/>
      <c r="O9" s="99"/>
      <c r="P9" s="99"/>
      <c r="Q9" s="99"/>
      <c r="R9" s="99"/>
      <c r="S9" s="99"/>
      <c r="T9" s="99"/>
      <c r="U9" s="99"/>
      <c r="V9" s="99"/>
      <c r="W9" s="100"/>
    </row>
    <row r="10" spans="1:26" ht="28.5" customHeight="1">
      <c r="A10" s="89" t="s">
        <v>15</v>
      </c>
      <c r="B10" s="90"/>
      <c r="C10" s="90"/>
      <c r="D10" s="91"/>
      <c r="E10" s="46" t="s">
        <v>16</v>
      </c>
      <c r="F10" s="47"/>
      <c r="G10" s="47"/>
      <c r="H10" s="47"/>
      <c r="I10" s="47"/>
      <c r="J10" s="47"/>
      <c r="K10" s="47" t="s">
        <v>17</v>
      </c>
      <c r="L10" s="47"/>
      <c r="M10" s="47"/>
      <c r="N10" s="47"/>
      <c r="O10" s="47"/>
      <c r="P10" s="47"/>
      <c r="Q10" s="8"/>
      <c r="R10" s="8"/>
      <c r="S10" s="8"/>
      <c r="T10" s="8"/>
      <c r="U10" s="8"/>
      <c r="V10" s="8"/>
      <c r="W10" s="9"/>
      <c r="Z10" s="34" t="s">
        <v>65</v>
      </c>
    </row>
    <row r="11" spans="1:26" ht="24.75" customHeight="1">
      <c r="A11" s="89" t="s">
        <v>18</v>
      </c>
      <c r="B11" s="90"/>
      <c r="C11" s="90"/>
      <c r="D11" s="91"/>
      <c r="E11" s="7" t="s">
        <v>19</v>
      </c>
      <c r="F11" s="8" t="s">
        <v>20</v>
      </c>
      <c r="G11" s="8"/>
      <c r="H11" s="33"/>
      <c r="I11" s="8" t="s">
        <v>21</v>
      </c>
      <c r="J11" s="33"/>
      <c r="K11" s="8" t="s">
        <v>22</v>
      </c>
      <c r="L11" s="8" t="s">
        <v>23</v>
      </c>
      <c r="M11" s="8"/>
      <c r="N11" s="101" t="s">
        <v>24</v>
      </c>
      <c r="O11" s="101"/>
      <c r="P11" s="101"/>
      <c r="Q11" s="101"/>
      <c r="R11" s="101"/>
      <c r="S11" s="101"/>
      <c r="T11" s="101"/>
      <c r="U11" s="101"/>
      <c r="V11" s="101"/>
      <c r="W11" s="102"/>
      <c r="Z11" s="35" t="s">
        <v>66</v>
      </c>
    </row>
    <row r="12" spans="1:23" ht="24.75" customHeight="1">
      <c r="A12" s="114" t="s">
        <v>25</v>
      </c>
      <c r="B12" s="115"/>
      <c r="C12" s="115"/>
      <c r="D12" s="116"/>
      <c r="E12" s="46" t="s">
        <v>26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</row>
    <row r="13" spans="1:23" ht="24" customHeight="1">
      <c r="A13" s="105" t="s">
        <v>28</v>
      </c>
      <c r="B13" s="106"/>
      <c r="C13" s="106"/>
      <c r="D13" s="107"/>
      <c r="E13" s="11"/>
      <c r="F13" s="12" t="s">
        <v>27</v>
      </c>
      <c r="G13" s="12"/>
      <c r="H13" s="12"/>
      <c r="I13" s="12"/>
      <c r="J13" s="12" t="s">
        <v>29</v>
      </c>
      <c r="K13" s="12"/>
      <c r="L13" s="12"/>
      <c r="M13" s="12"/>
      <c r="N13" s="12" t="s">
        <v>30</v>
      </c>
      <c r="O13" s="12"/>
      <c r="P13" s="12"/>
      <c r="Q13" s="12"/>
      <c r="R13" s="12" t="s">
        <v>31</v>
      </c>
      <c r="S13" s="12"/>
      <c r="T13" s="12"/>
      <c r="U13" s="12"/>
      <c r="V13" s="12"/>
      <c r="W13" s="13"/>
    </row>
    <row r="14" spans="1:23" ht="24.75" customHeight="1">
      <c r="A14" s="121"/>
      <c r="B14" s="122"/>
      <c r="C14" s="122"/>
      <c r="D14" s="123"/>
      <c r="E14" s="14"/>
      <c r="F14" s="15" t="s">
        <v>32</v>
      </c>
      <c r="G14" s="15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15" t="s">
        <v>33</v>
      </c>
      <c r="W14" s="16"/>
    </row>
    <row r="15" spans="1:23" ht="24.75" customHeight="1">
      <c r="A15" s="67" t="s">
        <v>34</v>
      </c>
      <c r="B15" s="68"/>
      <c r="C15" s="68"/>
      <c r="D15" s="69"/>
      <c r="E15" s="48" t="s">
        <v>39</v>
      </c>
      <c r="F15" s="87"/>
      <c r="G15" s="87"/>
      <c r="H15" s="87"/>
      <c r="I15" s="87"/>
      <c r="J15" s="87"/>
      <c r="K15" s="87" t="s">
        <v>40</v>
      </c>
      <c r="L15" s="87"/>
      <c r="M15" s="87"/>
      <c r="N15" s="87"/>
      <c r="O15" s="87"/>
      <c r="P15" s="87"/>
      <c r="Q15" s="46" t="s">
        <v>41</v>
      </c>
      <c r="R15" s="47"/>
      <c r="S15" s="47"/>
      <c r="T15" s="47"/>
      <c r="U15" s="47"/>
      <c r="V15" s="47"/>
      <c r="W15" s="48"/>
    </row>
    <row r="16" spans="1:23" ht="24.75" customHeight="1">
      <c r="A16" s="111"/>
      <c r="B16" s="112"/>
      <c r="C16" s="112"/>
      <c r="D16" s="113"/>
      <c r="E16" s="21" t="s">
        <v>38</v>
      </c>
      <c r="F16" s="82"/>
      <c r="G16" s="82"/>
      <c r="H16" s="82"/>
      <c r="I16" s="82"/>
      <c r="J16" s="83"/>
      <c r="K16" s="17" t="s">
        <v>38</v>
      </c>
      <c r="L16" s="82"/>
      <c r="M16" s="82"/>
      <c r="N16" s="82"/>
      <c r="O16" s="82"/>
      <c r="P16" s="83"/>
      <c r="Q16" s="17" t="s">
        <v>38</v>
      </c>
      <c r="R16" s="82"/>
      <c r="S16" s="82"/>
      <c r="T16" s="82"/>
      <c r="U16" s="82"/>
      <c r="V16" s="82"/>
      <c r="W16" s="83"/>
    </row>
    <row r="17" spans="1:23" ht="24.75" customHeight="1">
      <c r="A17" s="118" t="s">
        <v>60</v>
      </c>
      <c r="B17" s="119"/>
      <c r="C17" s="119"/>
      <c r="D17" s="120"/>
      <c r="E17" s="15"/>
      <c r="F17" s="15"/>
      <c r="G17" s="18" t="s">
        <v>35</v>
      </c>
      <c r="H17" s="18" t="s">
        <v>36</v>
      </c>
      <c r="I17" s="29"/>
      <c r="J17" s="19" t="s">
        <v>37</v>
      </c>
      <c r="K17" s="20"/>
      <c r="L17" s="18"/>
      <c r="M17" s="18" t="s">
        <v>35</v>
      </c>
      <c r="N17" s="18" t="s">
        <v>36</v>
      </c>
      <c r="O17" s="29"/>
      <c r="P17" s="19" t="s">
        <v>37</v>
      </c>
      <c r="Q17" s="20"/>
      <c r="R17" s="18"/>
      <c r="S17" s="18"/>
      <c r="T17" s="18" t="s">
        <v>35</v>
      </c>
      <c r="U17" s="18" t="s">
        <v>36</v>
      </c>
      <c r="V17" s="29"/>
      <c r="W17" s="19" t="s">
        <v>37</v>
      </c>
    </row>
    <row r="18" spans="1:23" ht="24.75" customHeight="1">
      <c r="A18" s="118"/>
      <c r="B18" s="119"/>
      <c r="C18" s="119"/>
      <c r="D18" s="120"/>
      <c r="E18" s="21" t="s">
        <v>38</v>
      </c>
      <c r="F18" s="82"/>
      <c r="G18" s="82"/>
      <c r="H18" s="82"/>
      <c r="I18" s="82"/>
      <c r="J18" s="83"/>
      <c r="K18" s="17" t="s">
        <v>38</v>
      </c>
      <c r="L18" s="82"/>
      <c r="M18" s="82"/>
      <c r="N18" s="82"/>
      <c r="O18" s="82"/>
      <c r="P18" s="83"/>
      <c r="Q18" s="17" t="s">
        <v>38</v>
      </c>
      <c r="R18" s="82"/>
      <c r="S18" s="82"/>
      <c r="T18" s="82"/>
      <c r="U18" s="82"/>
      <c r="V18" s="82"/>
      <c r="W18" s="83"/>
    </row>
    <row r="19" spans="1:23" ht="24.75" customHeight="1">
      <c r="A19" s="118"/>
      <c r="B19" s="119"/>
      <c r="C19" s="119"/>
      <c r="D19" s="120"/>
      <c r="E19" s="15"/>
      <c r="F19" s="15"/>
      <c r="G19" s="18" t="s">
        <v>35</v>
      </c>
      <c r="H19" s="18" t="s">
        <v>36</v>
      </c>
      <c r="I19" s="29"/>
      <c r="J19" s="19" t="s">
        <v>37</v>
      </c>
      <c r="K19" s="20"/>
      <c r="L19" s="18"/>
      <c r="M19" s="18" t="s">
        <v>35</v>
      </c>
      <c r="N19" s="18" t="s">
        <v>36</v>
      </c>
      <c r="O19" s="29"/>
      <c r="P19" s="19" t="s">
        <v>37</v>
      </c>
      <c r="Q19" s="20"/>
      <c r="R19" s="18"/>
      <c r="S19" s="18"/>
      <c r="T19" s="18" t="s">
        <v>35</v>
      </c>
      <c r="U19" s="18" t="s">
        <v>36</v>
      </c>
      <c r="V19" s="29"/>
      <c r="W19" s="19" t="s">
        <v>37</v>
      </c>
    </row>
    <row r="20" spans="1:23" ht="24.75" customHeight="1">
      <c r="A20" s="118"/>
      <c r="B20" s="119"/>
      <c r="C20" s="119"/>
      <c r="D20" s="120"/>
      <c r="E20" s="21" t="s">
        <v>38</v>
      </c>
      <c r="F20" s="82"/>
      <c r="G20" s="82"/>
      <c r="H20" s="82"/>
      <c r="I20" s="82"/>
      <c r="J20" s="83"/>
      <c r="K20" s="6" t="s">
        <v>38</v>
      </c>
      <c r="L20" s="85"/>
      <c r="M20" s="85"/>
      <c r="N20" s="85"/>
      <c r="O20" s="85"/>
      <c r="P20" s="85"/>
      <c r="Q20" s="17" t="s">
        <v>38</v>
      </c>
      <c r="R20" s="82"/>
      <c r="S20" s="82"/>
      <c r="T20" s="82"/>
      <c r="U20" s="82"/>
      <c r="V20" s="82"/>
      <c r="W20" s="83"/>
    </row>
    <row r="21" spans="1:23" ht="24.75" customHeight="1">
      <c r="A21" s="118"/>
      <c r="B21" s="119"/>
      <c r="C21" s="119"/>
      <c r="D21" s="120"/>
      <c r="E21" s="15"/>
      <c r="F21" s="15"/>
      <c r="G21" s="18" t="s">
        <v>35</v>
      </c>
      <c r="H21" s="18" t="s">
        <v>36</v>
      </c>
      <c r="I21" s="29"/>
      <c r="J21" s="19" t="s">
        <v>37</v>
      </c>
      <c r="K21" s="1"/>
      <c r="L21" s="1"/>
      <c r="M21" s="1" t="s">
        <v>35</v>
      </c>
      <c r="N21" s="1" t="s">
        <v>36</v>
      </c>
      <c r="O21" s="30"/>
      <c r="P21" s="1" t="s">
        <v>37</v>
      </c>
      <c r="Q21" s="20"/>
      <c r="R21" s="18"/>
      <c r="S21" s="18"/>
      <c r="T21" s="18" t="s">
        <v>35</v>
      </c>
      <c r="U21" s="18" t="s">
        <v>36</v>
      </c>
      <c r="V21" s="29"/>
      <c r="W21" s="19" t="s">
        <v>37</v>
      </c>
    </row>
    <row r="22" spans="1:23" ht="24.75" customHeight="1">
      <c r="A22" s="118"/>
      <c r="B22" s="119"/>
      <c r="C22" s="119"/>
      <c r="D22" s="120"/>
      <c r="E22" s="21" t="s">
        <v>38</v>
      </c>
      <c r="F22" s="82"/>
      <c r="G22" s="82"/>
      <c r="H22" s="82"/>
      <c r="I22" s="82"/>
      <c r="J22" s="83"/>
      <c r="K22" s="17" t="s">
        <v>38</v>
      </c>
      <c r="L22" s="82"/>
      <c r="M22" s="82"/>
      <c r="N22" s="82"/>
      <c r="O22" s="82"/>
      <c r="P22" s="83"/>
      <c r="Q22" s="17" t="s">
        <v>38</v>
      </c>
      <c r="R22" s="82"/>
      <c r="S22" s="82"/>
      <c r="T22" s="82"/>
      <c r="U22" s="82"/>
      <c r="V22" s="82"/>
      <c r="W22" s="83"/>
    </row>
    <row r="23" spans="1:23" ht="24.75" customHeight="1">
      <c r="A23" s="111"/>
      <c r="B23" s="112"/>
      <c r="C23" s="112"/>
      <c r="D23" s="113"/>
      <c r="E23" s="15"/>
      <c r="F23" s="15"/>
      <c r="G23" s="18" t="s">
        <v>35</v>
      </c>
      <c r="H23" s="18" t="s">
        <v>36</v>
      </c>
      <c r="I23" s="29"/>
      <c r="J23" s="19" t="s">
        <v>37</v>
      </c>
      <c r="K23" s="20"/>
      <c r="L23" s="18"/>
      <c r="M23" s="18" t="s">
        <v>35</v>
      </c>
      <c r="N23" s="18" t="s">
        <v>36</v>
      </c>
      <c r="O23" s="29"/>
      <c r="P23" s="19" t="s">
        <v>37</v>
      </c>
      <c r="Q23" s="20"/>
      <c r="R23" s="18"/>
      <c r="S23" s="18"/>
      <c r="T23" s="18" t="s">
        <v>35</v>
      </c>
      <c r="U23" s="18" t="s">
        <v>36</v>
      </c>
      <c r="V23" s="29"/>
      <c r="W23" s="19" t="s">
        <v>37</v>
      </c>
    </row>
    <row r="24" spans="1:23" ht="24.75" customHeight="1">
      <c r="A24" s="111"/>
      <c r="B24" s="112"/>
      <c r="C24" s="112"/>
      <c r="D24" s="113"/>
      <c r="E24" s="21" t="s">
        <v>38</v>
      </c>
      <c r="F24" s="82"/>
      <c r="G24" s="82"/>
      <c r="H24" s="82"/>
      <c r="I24" s="82"/>
      <c r="J24" s="83"/>
      <c r="K24" s="17" t="s">
        <v>38</v>
      </c>
      <c r="L24" s="82"/>
      <c r="M24" s="82"/>
      <c r="N24" s="82"/>
      <c r="O24" s="82"/>
      <c r="P24" s="83"/>
      <c r="Q24" s="17" t="s">
        <v>38</v>
      </c>
      <c r="R24" s="82"/>
      <c r="S24" s="82"/>
      <c r="T24" s="82"/>
      <c r="U24" s="82"/>
      <c r="V24" s="82"/>
      <c r="W24" s="83"/>
    </row>
    <row r="25" spans="1:23" ht="24.75" customHeight="1">
      <c r="A25" s="111"/>
      <c r="B25" s="112"/>
      <c r="C25" s="112"/>
      <c r="D25" s="113"/>
      <c r="E25" s="15"/>
      <c r="F25" s="15"/>
      <c r="G25" s="18" t="s">
        <v>35</v>
      </c>
      <c r="H25" s="18" t="s">
        <v>36</v>
      </c>
      <c r="I25" s="29"/>
      <c r="J25" s="19" t="s">
        <v>37</v>
      </c>
      <c r="K25" s="20"/>
      <c r="L25" s="18"/>
      <c r="M25" s="18" t="s">
        <v>35</v>
      </c>
      <c r="N25" s="18" t="s">
        <v>36</v>
      </c>
      <c r="O25" s="29"/>
      <c r="P25" s="19" t="s">
        <v>37</v>
      </c>
      <c r="Q25" s="20"/>
      <c r="R25" s="18"/>
      <c r="S25" s="18"/>
      <c r="T25" s="18" t="s">
        <v>35</v>
      </c>
      <c r="U25" s="18" t="s">
        <v>36</v>
      </c>
      <c r="V25" s="29"/>
      <c r="W25" s="19" t="s">
        <v>37</v>
      </c>
    </row>
    <row r="26" spans="1:23" ht="24.75" customHeight="1">
      <c r="A26" s="111"/>
      <c r="B26" s="112"/>
      <c r="C26" s="112"/>
      <c r="D26" s="113"/>
      <c r="E26" s="21" t="s">
        <v>38</v>
      </c>
      <c r="F26" s="82"/>
      <c r="G26" s="82"/>
      <c r="H26" s="82"/>
      <c r="I26" s="82"/>
      <c r="J26" s="83"/>
      <c r="K26" s="17" t="s">
        <v>38</v>
      </c>
      <c r="L26" s="82"/>
      <c r="M26" s="82"/>
      <c r="N26" s="82"/>
      <c r="O26" s="82"/>
      <c r="P26" s="83"/>
      <c r="Q26" s="17" t="s">
        <v>38</v>
      </c>
      <c r="R26" s="82"/>
      <c r="S26" s="82"/>
      <c r="T26" s="82"/>
      <c r="U26" s="82"/>
      <c r="V26" s="82"/>
      <c r="W26" s="83"/>
    </row>
    <row r="27" spans="1:23" ht="24.75" customHeight="1">
      <c r="A27" s="61"/>
      <c r="B27" s="124"/>
      <c r="C27" s="124"/>
      <c r="D27" s="62"/>
      <c r="E27" s="15"/>
      <c r="F27" s="15"/>
      <c r="G27" s="18" t="s">
        <v>35</v>
      </c>
      <c r="H27" s="18" t="s">
        <v>36</v>
      </c>
      <c r="I27" s="29"/>
      <c r="J27" s="19" t="s">
        <v>37</v>
      </c>
      <c r="K27" s="20"/>
      <c r="L27" s="18"/>
      <c r="M27" s="18" t="s">
        <v>35</v>
      </c>
      <c r="N27" s="18" t="s">
        <v>36</v>
      </c>
      <c r="O27" s="29"/>
      <c r="P27" s="19" t="s">
        <v>37</v>
      </c>
      <c r="Q27" s="20"/>
      <c r="R27" s="18"/>
      <c r="S27" s="18"/>
      <c r="T27" s="18" t="s">
        <v>35</v>
      </c>
      <c r="U27" s="18" t="s">
        <v>36</v>
      </c>
      <c r="V27" s="29"/>
      <c r="W27" s="19" t="s">
        <v>37</v>
      </c>
    </row>
    <row r="28" spans="1:23" ht="24.75" customHeight="1" thickBot="1">
      <c r="A28" s="73" t="s">
        <v>61</v>
      </c>
      <c r="B28" s="74"/>
      <c r="C28" s="74"/>
      <c r="D28" s="75"/>
      <c r="E28" s="79" t="s">
        <v>42</v>
      </c>
      <c r="F28" s="80"/>
      <c r="G28" s="28"/>
      <c r="H28" s="8" t="s">
        <v>43</v>
      </c>
      <c r="I28" s="8"/>
      <c r="J28" s="9"/>
      <c r="K28" s="7" t="s">
        <v>34</v>
      </c>
      <c r="L28" s="8"/>
      <c r="M28" s="28"/>
      <c r="N28" s="8" t="s">
        <v>43</v>
      </c>
      <c r="O28" s="8"/>
      <c r="P28" s="9"/>
      <c r="Q28" s="11"/>
      <c r="R28" s="12"/>
      <c r="S28" s="12"/>
      <c r="T28" s="12"/>
      <c r="U28" s="12"/>
      <c r="V28" s="12"/>
      <c r="W28" s="13"/>
    </row>
    <row r="29" spans="1:23" ht="24.75" customHeight="1">
      <c r="A29" s="76"/>
      <c r="B29" s="77"/>
      <c r="C29" s="77"/>
      <c r="D29" s="78"/>
      <c r="E29" s="7" t="s">
        <v>44</v>
      </c>
      <c r="F29" s="8"/>
      <c r="G29" s="8"/>
      <c r="H29" s="8"/>
      <c r="I29" s="8"/>
      <c r="J29" s="22" t="s">
        <v>46</v>
      </c>
      <c r="K29" s="8" t="s">
        <v>45</v>
      </c>
      <c r="L29" s="8"/>
      <c r="M29" s="8"/>
      <c r="N29" s="8"/>
      <c r="O29" s="8"/>
      <c r="P29" s="8"/>
      <c r="Q29" s="54" t="s">
        <v>55</v>
      </c>
      <c r="R29" s="55"/>
      <c r="S29" s="55">
        <f>G30+M30</f>
        <v>0</v>
      </c>
      <c r="T29" s="55"/>
      <c r="U29" s="55"/>
      <c r="V29" s="55"/>
      <c r="W29" s="23"/>
    </row>
    <row r="30" spans="1:23" ht="24.75" customHeight="1" thickBot="1">
      <c r="A30" s="76"/>
      <c r="B30" s="77"/>
      <c r="C30" s="77"/>
      <c r="D30" s="78"/>
      <c r="E30" s="46" t="s">
        <v>42</v>
      </c>
      <c r="F30" s="47"/>
      <c r="G30" s="47">
        <f>G28*6000</f>
        <v>0</v>
      </c>
      <c r="H30" s="47"/>
      <c r="I30" s="47"/>
      <c r="J30" s="9" t="s">
        <v>47</v>
      </c>
      <c r="K30" s="7" t="s">
        <v>34</v>
      </c>
      <c r="L30" s="8"/>
      <c r="M30" s="47">
        <f>M28*500</f>
        <v>0</v>
      </c>
      <c r="N30" s="47"/>
      <c r="O30" s="47"/>
      <c r="P30" s="8" t="s">
        <v>47</v>
      </c>
      <c r="Q30" s="81"/>
      <c r="R30" s="58"/>
      <c r="S30" s="58"/>
      <c r="T30" s="58"/>
      <c r="U30" s="58"/>
      <c r="V30" s="58"/>
      <c r="W30" s="24" t="s">
        <v>47</v>
      </c>
    </row>
    <row r="31" spans="1:23" ht="24.75" customHeight="1">
      <c r="A31" s="67" t="s">
        <v>49</v>
      </c>
      <c r="B31" s="68"/>
      <c r="C31" s="68"/>
      <c r="D31" s="69"/>
      <c r="E31" s="59" t="s">
        <v>50</v>
      </c>
      <c r="F31" s="117"/>
      <c r="G31" s="117"/>
      <c r="H31" s="117"/>
      <c r="I31" s="31"/>
      <c r="J31" s="27" t="s">
        <v>51</v>
      </c>
      <c r="K31" s="27" t="s">
        <v>53</v>
      </c>
      <c r="L31" s="12" t="s">
        <v>54</v>
      </c>
      <c r="M31" s="12"/>
      <c r="N31" s="12"/>
      <c r="O31" s="12"/>
      <c r="P31" s="12"/>
      <c r="Q31" s="54" t="s">
        <v>55</v>
      </c>
      <c r="R31" s="55"/>
      <c r="S31" s="55">
        <f>I31*1500</f>
        <v>0</v>
      </c>
      <c r="T31" s="55"/>
      <c r="U31" s="55"/>
      <c r="V31" s="55"/>
      <c r="W31" s="23"/>
    </row>
    <row r="32" spans="1:23" ht="24.75" customHeight="1" thickBot="1">
      <c r="A32" s="70"/>
      <c r="B32" s="71"/>
      <c r="C32" s="71"/>
      <c r="D32" s="72"/>
      <c r="E32" s="14" t="s">
        <v>52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25"/>
      <c r="R32" s="26"/>
      <c r="S32" s="58"/>
      <c r="T32" s="58"/>
      <c r="U32" s="58"/>
      <c r="V32" s="58"/>
      <c r="W32" s="24" t="s">
        <v>47</v>
      </c>
    </row>
    <row r="33" spans="1:23" ht="24.75" customHeight="1">
      <c r="A33" s="105" t="s">
        <v>56</v>
      </c>
      <c r="B33" s="106"/>
      <c r="C33" s="106"/>
      <c r="D33" s="107"/>
      <c r="E33" s="59" t="s">
        <v>57</v>
      </c>
      <c r="F33" s="60"/>
      <c r="G33" s="63"/>
      <c r="H33" s="64"/>
      <c r="I33" s="64"/>
      <c r="J33" s="12"/>
      <c r="K33" s="12"/>
      <c r="L33" s="12"/>
      <c r="M33" s="12"/>
      <c r="N33" s="42" t="s">
        <v>62</v>
      </c>
      <c r="O33" s="42"/>
      <c r="P33" s="43"/>
      <c r="Q33" s="54" t="s">
        <v>55</v>
      </c>
      <c r="R33" s="55"/>
      <c r="S33" s="55">
        <f>G33*1100</f>
        <v>0</v>
      </c>
      <c r="T33" s="55"/>
      <c r="U33" s="55"/>
      <c r="V33" s="55"/>
      <c r="W33" s="23"/>
    </row>
    <row r="34" spans="1:23" ht="24.75" customHeight="1" thickBot="1">
      <c r="A34" s="108"/>
      <c r="B34" s="109"/>
      <c r="C34" s="109"/>
      <c r="D34" s="110"/>
      <c r="E34" s="61"/>
      <c r="F34" s="62"/>
      <c r="G34" s="65"/>
      <c r="H34" s="66"/>
      <c r="I34" s="66"/>
      <c r="J34" s="15" t="s">
        <v>58</v>
      </c>
      <c r="K34" s="15" t="s">
        <v>53</v>
      </c>
      <c r="L34" s="15" t="s">
        <v>69</v>
      </c>
      <c r="M34" s="15"/>
      <c r="N34" s="44"/>
      <c r="O34" s="44"/>
      <c r="P34" s="45"/>
      <c r="Q34" s="25"/>
      <c r="R34" s="26"/>
      <c r="S34" s="58"/>
      <c r="T34" s="58"/>
      <c r="U34" s="58"/>
      <c r="V34" s="58"/>
      <c r="W34" s="24" t="s">
        <v>47</v>
      </c>
    </row>
    <row r="35" spans="1:23" ht="24.75" customHeight="1">
      <c r="A35" s="36" t="s">
        <v>59</v>
      </c>
      <c r="B35" s="36"/>
      <c r="C35" s="36"/>
      <c r="D35" s="36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54" t="s">
        <v>48</v>
      </c>
      <c r="R35" s="55"/>
      <c r="S35" s="56">
        <f>SUM(S29:V34)</f>
        <v>0</v>
      </c>
      <c r="T35" s="56"/>
      <c r="U35" s="56"/>
      <c r="V35" s="56"/>
      <c r="W35" s="23"/>
    </row>
    <row r="36" spans="1:23" ht="24.75" customHeight="1" thickBot="1">
      <c r="A36" s="37"/>
      <c r="B36" s="37"/>
      <c r="C36" s="37"/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  <c r="Q36" s="25"/>
      <c r="R36" s="26"/>
      <c r="S36" s="57"/>
      <c r="T36" s="57"/>
      <c r="U36" s="57"/>
      <c r="V36" s="57"/>
      <c r="W36" s="24" t="s">
        <v>47</v>
      </c>
    </row>
    <row r="37" ht="21" customHeight="1">
      <c r="A37" t="s">
        <v>63</v>
      </c>
    </row>
    <row r="38" ht="21.75" customHeight="1">
      <c r="A38" t="s">
        <v>67</v>
      </c>
    </row>
  </sheetData>
  <sheetProtection/>
  <mergeCells count="76">
    <mergeCell ref="E12:W12"/>
    <mergeCell ref="F20:J20"/>
    <mergeCell ref="A16:D16"/>
    <mergeCell ref="E31:H31"/>
    <mergeCell ref="A17:D22"/>
    <mergeCell ref="A13:D14"/>
    <mergeCell ref="A24:D24"/>
    <mergeCell ref="A25:D25"/>
    <mergeCell ref="A26:D26"/>
    <mergeCell ref="A27:D27"/>
    <mergeCell ref="E10:J10"/>
    <mergeCell ref="K10:P10"/>
    <mergeCell ref="N11:W11"/>
    <mergeCell ref="P3:R3"/>
    <mergeCell ref="Y3:AE5"/>
    <mergeCell ref="A33:D34"/>
    <mergeCell ref="F9:J9"/>
    <mergeCell ref="A23:D23"/>
    <mergeCell ref="A12:D12"/>
    <mergeCell ref="A15:D15"/>
    <mergeCell ref="E6:J6"/>
    <mergeCell ref="E7:F7"/>
    <mergeCell ref="E8:J8"/>
    <mergeCell ref="G7:J7"/>
    <mergeCell ref="N9:W9"/>
    <mergeCell ref="K9:M9"/>
    <mergeCell ref="H14:U14"/>
    <mergeCell ref="E15:J15"/>
    <mergeCell ref="K15:P15"/>
    <mergeCell ref="F16:J16"/>
    <mergeCell ref="L16:P16"/>
    <mergeCell ref="A1:W1"/>
    <mergeCell ref="A5:D5"/>
    <mergeCell ref="A9:D9"/>
    <mergeCell ref="A10:D10"/>
    <mergeCell ref="A11:D11"/>
    <mergeCell ref="F22:J22"/>
    <mergeCell ref="L22:P22"/>
    <mergeCell ref="F24:J24"/>
    <mergeCell ref="L24:P24"/>
    <mergeCell ref="F18:J18"/>
    <mergeCell ref="L18:P18"/>
    <mergeCell ref="L20:P20"/>
    <mergeCell ref="F26:J26"/>
    <mergeCell ref="L26:P26"/>
    <mergeCell ref="A6:D8"/>
    <mergeCell ref="Q15:W15"/>
    <mergeCell ref="R16:W16"/>
    <mergeCell ref="R18:W18"/>
    <mergeCell ref="R20:W20"/>
    <mergeCell ref="R22:W22"/>
    <mergeCell ref="R24:W24"/>
    <mergeCell ref="R26:W26"/>
    <mergeCell ref="S29:V30"/>
    <mergeCell ref="E28:F28"/>
    <mergeCell ref="E30:F30"/>
    <mergeCell ref="G30:I30"/>
    <mergeCell ref="M30:O30"/>
    <mergeCell ref="Q30:R30"/>
    <mergeCell ref="E33:F34"/>
    <mergeCell ref="G33:I34"/>
    <mergeCell ref="A31:D32"/>
    <mergeCell ref="Q33:R33"/>
    <mergeCell ref="A28:D30"/>
    <mergeCell ref="Q29:R29"/>
    <mergeCell ref="Q31:R31"/>
    <mergeCell ref="A35:D36"/>
    <mergeCell ref="E35:P36"/>
    <mergeCell ref="N33:P34"/>
    <mergeCell ref="K6:W6"/>
    <mergeCell ref="L7:W7"/>
    <mergeCell ref="K8:W8"/>
    <mergeCell ref="Q35:R35"/>
    <mergeCell ref="S35:V36"/>
    <mergeCell ref="S33:V34"/>
    <mergeCell ref="S31:V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J-kankou</dc:creator>
  <cp:keywords/>
  <dc:description/>
  <cp:lastModifiedBy>惣道 久敬</cp:lastModifiedBy>
  <cp:lastPrinted>2014-12-16T02:57:51Z</cp:lastPrinted>
  <dcterms:created xsi:type="dcterms:W3CDTF">2014-12-14T04:15:37Z</dcterms:created>
  <dcterms:modified xsi:type="dcterms:W3CDTF">2024-03-02T06:03:05Z</dcterms:modified>
  <cp:category/>
  <cp:version/>
  <cp:contentType/>
  <cp:contentStatus/>
</cp:coreProperties>
</file>